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370"/>
  </bookViews>
  <sheets>
    <sheet name="第一批" sheetId="8" r:id="rId1"/>
  </sheets>
  <definedNames>
    <definedName name="_xlnm.Print_Area" localSheetId="0">第一批!$A$1:$K$27</definedName>
    <definedName name="_xlnm.Print_Titles" localSheetId="0">第一批!$1:$2</definedName>
  </definedNames>
  <calcPr calcId="125725"/>
</workbook>
</file>

<file path=xl/calcChain.xml><?xml version="1.0" encoding="utf-8"?>
<calcChain xmlns="http://schemas.openxmlformats.org/spreadsheetml/2006/main">
  <c r="J25" i="8"/>
  <c r="J24"/>
  <c r="J23"/>
  <c r="J22"/>
  <c r="J21"/>
  <c r="J20"/>
  <c r="J19"/>
  <c r="J18"/>
  <c r="J17"/>
  <c r="J16"/>
  <c r="J15"/>
  <c r="J13"/>
  <c r="J12"/>
  <c r="J11"/>
  <c r="J10"/>
  <c r="J8"/>
  <c r="J7"/>
  <c r="J6"/>
  <c r="J5"/>
  <c r="J4"/>
  <c r="J26" l="1"/>
</calcChain>
</file>

<file path=xl/sharedStrings.xml><?xml version="1.0" encoding="utf-8"?>
<sst xmlns="http://schemas.openxmlformats.org/spreadsheetml/2006/main" count="154" uniqueCount="77">
  <si>
    <t>2017年区内零星空地绿化项目宿松路苗木采购工程量清单(第二批)</t>
  </si>
  <si>
    <t>序号</t>
  </si>
  <si>
    <t>项目名称</t>
  </si>
  <si>
    <t>胸径
(cm)</t>
  </si>
  <si>
    <t>高度
（cm）</t>
  </si>
  <si>
    <t>地径
（cm）</t>
  </si>
  <si>
    <t>冠幅
(cm)</t>
  </si>
  <si>
    <t>单位</t>
  </si>
  <si>
    <t>苗木数量</t>
  </si>
  <si>
    <t>单价
(元)</t>
  </si>
  <si>
    <t>合价（元）</t>
  </si>
  <si>
    <t>备注</t>
  </si>
  <si>
    <t>地块二</t>
  </si>
  <si>
    <t>1</t>
  </si>
  <si>
    <t>金森女贞</t>
  </si>
  <si>
    <t>-</t>
  </si>
  <si>
    <t>修剪后60</t>
  </si>
  <si>
    <t>35-40</t>
  </si>
  <si>
    <t>㎡</t>
  </si>
  <si>
    <t>毛球，25株/m²，满栽密植，到边到角</t>
  </si>
  <si>
    <t>2</t>
  </si>
  <si>
    <t>细叶麦冬</t>
  </si>
  <si>
    <t>每丛8-10株，81丛/㎡，满栽密植，到边到角</t>
  </si>
  <si>
    <t>3</t>
  </si>
  <si>
    <t>单杆红花木槿</t>
  </si>
  <si>
    <t>230-280</t>
  </si>
  <si>
    <t>200-250</t>
  </si>
  <si>
    <t>株</t>
  </si>
  <si>
    <t>枝下高40-60，树形丰满匀称，不偏冠</t>
  </si>
  <si>
    <t>4</t>
  </si>
  <si>
    <t>金桂</t>
  </si>
  <si>
    <t>250-300</t>
  </si>
  <si>
    <t>5</t>
  </si>
  <si>
    <t>红花紫薇</t>
  </si>
  <si>
    <t>枝下高60-100，树形丰满匀称，不偏冠</t>
  </si>
  <si>
    <t>地块五（北侧）</t>
  </si>
  <si>
    <t>6</t>
  </si>
  <si>
    <t>二乔玉兰</t>
  </si>
  <si>
    <t>300-350</t>
  </si>
  <si>
    <t>树形丰满匀称，不偏冠</t>
  </si>
  <si>
    <t>7</t>
  </si>
  <si>
    <t>日本晚樱</t>
  </si>
  <si>
    <t>8</t>
  </si>
  <si>
    <r>
      <rPr>
        <sz val="9"/>
        <color indexed="8"/>
        <rFont val="宋体"/>
        <charset val="134"/>
      </rPr>
      <t>枝下高5</t>
    </r>
    <r>
      <rPr>
        <sz val="9"/>
        <color indexed="8"/>
        <rFont val="宋体"/>
        <charset val="134"/>
      </rPr>
      <t>0-70，</t>
    </r>
    <r>
      <rPr>
        <sz val="9"/>
        <color indexed="8"/>
        <rFont val="宋体"/>
        <charset val="134"/>
      </rPr>
      <t>树形丰满匀称，不偏冠</t>
    </r>
  </si>
  <si>
    <t>9</t>
  </si>
  <si>
    <t>腊梅</t>
  </si>
  <si>
    <t>220-250</t>
  </si>
  <si>
    <r>
      <rPr>
        <sz val="9"/>
        <color indexed="8"/>
        <rFont val="宋体"/>
        <charset val="134"/>
      </rPr>
      <t>枝下高40-60，树形丰满匀称，不偏冠</t>
    </r>
  </si>
  <si>
    <t>地块五（南侧）</t>
  </si>
  <si>
    <t>10</t>
  </si>
  <si>
    <t>11</t>
  </si>
  <si>
    <r>
      <rPr>
        <sz val="9"/>
        <color indexed="8"/>
        <rFont val="宋体"/>
        <charset val="134"/>
      </rPr>
      <t>枝下高5</t>
    </r>
    <r>
      <rPr>
        <sz val="9"/>
        <color indexed="8"/>
        <rFont val="宋体"/>
        <charset val="134"/>
      </rPr>
      <t>0-70</t>
    </r>
    <r>
      <rPr>
        <sz val="9"/>
        <color indexed="8"/>
        <rFont val="宋体"/>
        <charset val="134"/>
      </rPr>
      <t>，树形丰满匀称，不偏冠</t>
    </r>
  </si>
  <si>
    <t>12</t>
  </si>
  <si>
    <t>红梅</t>
  </si>
  <si>
    <t>13</t>
  </si>
  <si>
    <t>黄山栾树</t>
  </si>
  <si>
    <t>550-600</t>
  </si>
  <si>
    <r>
      <rPr>
        <sz val="9"/>
        <color indexed="8"/>
        <rFont val="宋体"/>
        <charset val="134"/>
      </rPr>
      <t>30</t>
    </r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-350</t>
    </r>
  </si>
  <si>
    <t>枝下高280-300，自然全冠，主干通直，树形优美，三级分枝，一级分枝不少于3-4个</t>
  </si>
  <si>
    <t>14</t>
  </si>
  <si>
    <t>重瓣红花碧桃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</si>
  <si>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5</t>
    </r>
    <r>
      <rPr>
        <sz val="9"/>
        <color indexed="8"/>
        <rFont val="宋体"/>
        <charset val="134"/>
      </rPr>
      <t>0-300</t>
    </r>
  </si>
  <si>
    <t>枝下高50-60，树形丰满匀称，不偏冠</t>
  </si>
  <si>
    <t>15</t>
  </si>
  <si>
    <t>红枫</t>
  </si>
  <si>
    <t>200-220</t>
  </si>
  <si>
    <t>16</t>
  </si>
  <si>
    <t>17</t>
  </si>
  <si>
    <t>红叶李</t>
  </si>
  <si>
    <t>18</t>
  </si>
  <si>
    <t>19</t>
  </si>
  <si>
    <t>无患子</t>
  </si>
  <si>
    <t>500-550</t>
  </si>
  <si>
    <t>枝下高220-250自然全冠，主干通直，树形优美，三级分枝，一级分枝不少于3-4个</t>
  </si>
  <si>
    <t>20</t>
  </si>
  <si>
    <t>m2</t>
  </si>
  <si>
    <t>说明： 
1、数量：上表数量为暂定需求量，按甲方需求送货，以实际验收合格数量为结算依据。                                                                                      
2、本项目部分指定苗木规格、造型必须有业主、设计及监理陪同施工单位采购，确定苗源，现场查看，经各方确认方可进场使用。                                                    
3、苗木的高度、胸径、地径、冠幅、分枝点等规格与图纸中苗木细则和合肥市绿化导则要求一致，清单表格中乔灌木分枝点为第一分枝点，大乔木第三级分叉必须大于1.0米长，木本灌木必须三级分枝以上，密植做到一次成型，表内灌木规格全部为种植修剪后达到的规格；                                                                                                                                                                                                                             4、本工程乔木和灌木要求全冠，树冠均匀，树形优美匀称，不偏冠。                               
5、高度：为苗木自然高度；                                                                                 
6、胸径：乔木主干高度1.3m处树干直径。地径：为苗木主干向上30cm处树干直径。冠幅：是指乔木修建小枝后，大枝的分枝最低幅度，灌木是指叶子丰满部分，伸出的两、三个单枝不在冠幅所指范围内。</t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</si>
</sst>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10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" fillId="0" borderId="0">
      <alignment vertical="center"/>
    </xf>
    <xf numFmtId="0" fontId="1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" xfId="3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49" fontId="12" fillId="2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0">
    <cellStyle name="常规" xfId="0" builtinId="0"/>
    <cellStyle name="常规 2" xfId="5"/>
    <cellStyle name="常规 2 2" xfId="4"/>
    <cellStyle name="常规 3" xfId="6"/>
    <cellStyle name="常规 4" xfId="7"/>
    <cellStyle name="常规 5" xfId="8"/>
    <cellStyle name="常规 6" xfId="1"/>
    <cellStyle name="常规 7" xfId="9"/>
    <cellStyle name="常规 8" xfId="2"/>
    <cellStyle name="常规 9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pane xSplit="6" ySplit="7" topLeftCell="G23" activePane="bottomRight" state="frozen"/>
      <selection pane="topRight"/>
      <selection pane="bottomLeft"/>
      <selection pane="bottomRight" activeCell="L24" sqref="L24"/>
    </sheetView>
  </sheetViews>
  <sheetFormatPr defaultRowHeight="13.5"/>
  <cols>
    <col min="1" max="1" width="5.5" style="5" customWidth="1"/>
    <col min="2" max="2" width="15.25" style="6" customWidth="1"/>
    <col min="3" max="3" width="9.75" style="5" customWidth="1"/>
    <col min="4" max="4" width="10.75" style="5" customWidth="1"/>
    <col min="5" max="5" width="7" style="5" customWidth="1"/>
    <col min="6" max="6" width="8.25" style="5" customWidth="1"/>
    <col min="7" max="7" width="5.75" style="7" customWidth="1"/>
    <col min="8" max="8" width="9.625" style="8" customWidth="1"/>
    <col min="9" max="9" width="11.375" style="9" customWidth="1"/>
    <col min="10" max="10" width="14" style="10" customWidth="1"/>
    <col min="11" max="11" width="38.75" style="11" customWidth="1"/>
    <col min="12" max="16384" width="9" style="5"/>
  </cols>
  <sheetData>
    <row r="1" spans="1:13" s="1" customFormat="1" ht="36" customHeight="1">
      <c r="A1" s="43" t="s">
        <v>0</v>
      </c>
      <c r="B1" s="43"/>
      <c r="C1" s="43"/>
      <c r="D1" s="43"/>
      <c r="E1" s="43"/>
      <c r="F1" s="43"/>
      <c r="G1" s="44"/>
      <c r="H1" s="43"/>
      <c r="I1" s="44"/>
      <c r="J1" s="44"/>
      <c r="K1" s="45"/>
    </row>
    <row r="2" spans="1:13" s="2" customFormat="1" ht="33.950000000000003" customHeight="1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29" t="s">
        <v>9</v>
      </c>
      <c r="J2" s="14" t="s">
        <v>10</v>
      </c>
      <c r="K2" s="12" t="s">
        <v>11</v>
      </c>
    </row>
    <row r="3" spans="1:13" s="3" customFormat="1" ht="24.6" customHeight="1">
      <c r="A3" s="46" t="s">
        <v>12</v>
      </c>
      <c r="B3" s="47"/>
      <c r="C3" s="15"/>
      <c r="D3" s="15"/>
      <c r="E3" s="15"/>
      <c r="F3" s="15"/>
      <c r="G3" s="16"/>
      <c r="H3" s="15"/>
      <c r="I3" s="30"/>
      <c r="J3" s="16"/>
      <c r="K3" s="31"/>
    </row>
    <row r="4" spans="1:13" s="4" customFormat="1" ht="24.6" customHeight="1">
      <c r="A4" s="17" t="s">
        <v>13</v>
      </c>
      <c r="B4" s="18" t="s">
        <v>14</v>
      </c>
      <c r="C4" s="18" t="s">
        <v>15</v>
      </c>
      <c r="D4" s="18" t="s">
        <v>16</v>
      </c>
      <c r="E4" s="18" t="s">
        <v>15</v>
      </c>
      <c r="F4" s="18" t="s">
        <v>17</v>
      </c>
      <c r="G4" s="18" t="s">
        <v>18</v>
      </c>
      <c r="H4" s="19">
        <v>227</v>
      </c>
      <c r="I4" s="19"/>
      <c r="J4" s="32">
        <f t="shared" ref="J4:J15" si="0">H4*I4</f>
        <v>0</v>
      </c>
      <c r="K4" s="33" t="s">
        <v>19</v>
      </c>
      <c r="M4" s="34"/>
    </row>
    <row r="5" spans="1:13" s="4" customFormat="1" ht="24.6" customHeight="1">
      <c r="A5" s="17" t="s">
        <v>20</v>
      </c>
      <c r="B5" s="18" t="s">
        <v>21</v>
      </c>
      <c r="C5" s="18" t="s">
        <v>15</v>
      </c>
      <c r="D5" s="18" t="s">
        <v>15</v>
      </c>
      <c r="E5" s="18" t="s">
        <v>15</v>
      </c>
      <c r="F5" s="18"/>
      <c r="G5" s="18" t="s">
        <v>18</v>
      </c>
      <c r="H5" s="19">
        <v>4740</v>
      </c>
      <c r="I5" s="19"/>
      <c r="J5" s="32">
        <f t="shared" si="0"/>
        <v>0</v>
      </c>
      <c r="K5" s="33" t="s">
        <v>22</v>
      </c>
      <c r="M5" s="34"/>
    </row>
    <row r="6" spans="1:13" s="4" customFormat="1" ht="24.6" customHeight="1">
      <c r="A6" s="17" t="s">
        <v>23</v>
      </c>
      <c r="B6" s="18" t="s">
        <v>24</v>
      </c>
      <c r="C6" s="18" t="s">
        <v>15</v>
      </c>
      <c r="D6" s="18" t="s">
        <v>25</v>
      </c>
      <c r="E6" s="18">
        <v>8</v>
      </c>
      <c r="F6" s="18" t="s">
        <v>26</v>
      </c>
      <c r="G6" s="18" t="s">
        <v>27</v>
      </c>
      <c r="H6" s="19">
        <v>581</v>
      </c>
      <c r="I6" s="19"/>
      <c r="J6" s="32">
        <f t="shared" si="0"/>
        <v>0</v>
      </c>
      <c r="K6" s="33" t="s">
        <v>28</v>
      </c>
      <c r="M6" s="34"/>
    </row>
    <row r="7" spans="1:13" s="4" customFormat="1" ht="24.6" customHeight="1">
      <c r="A7" s="17" t="s">
        <v>29</v>
      </c>
      <c r="B7" s="18" t="s">
        <v>30</v>
      </c>
      <c r="C7" s="18" t="s">
        <v>15</v>
      </c>
      <c r="D7" s="18" t="s">
        <v>31</v>
      </c>
      <c r="E7" s="18">
        <v>8</v>
      </c>
      <c r="F7" s="18" t="s">
        <v>26</v>
      </c>
      <c r="G7" s="18" t="s">
        <v>27</v>
      </c>
      <c r="H7" s="19">
        <v>96</v>
      </c>
      <c r="I7" s="19"/>
      <c r="J7" s="32">
        <f t="shared" si="0"/>
        <v>0</v>
      </c>
      <c r="K7" s="33" t="s">
        <v>28</v>
      </c>
      <c r="M7" s="34"/>
    </row>
    <row r="8" spans="1:13" s="4" customFormat="1" ht="24.6" customHeight="1">
      <c r="A8" s="17" t="s">
        <v>32</v>
      </c>
      <c r="B8" s="18" t="s">
        <v>33</v>
      </c>
      <c r="C8" s="18" t="s">
        <v>15</v>
      </c>
      <c r="D8" s="18" t="s">
        <v>31</v>
      </c>
      <c r="E8" s="18">
        <v>8</v>
      </c>
      <c r="F8" s="18" t="s">
        <v>31</v>
      </c>
      <c r="G8" s="18" t="s">
        <v>27</v>
      </c>
      <c r="H8" s="19">
        <v>47</v>
      </c>
      <c r="I8" s="19"/>
      <c r="J8" s="32">
        <f t="shared" si="0"/>
        <v>0</v>
      </c>
      <c r="K8" s="33" t="s">
        <v>34</v>
      </c>
      <c r="M8" s="34"/>
    </row>
    <row r="9" spans="1:13" s="4" customFormat="1" ht="24.6" customHeight="1">
      <c r="A9" s="48" t="s">
        <v>35</v>
      </c>
      <c r="B9" s="49"/>
      <c r="C9" s="18"/>
      <c r="D9" s="18"/>
      <c r="E9" s="18"/>
      <c r="F9" s="18"/>
      <c r="G9" s="18"/>
      <c r="H9" s="19"/>
      <c r="I9" s="19"/>
      <c r="J9" s="32"/>
      <c r="K9" s="33"/>
      <c r="M9" s="34"/>
    </row>
    <row r="10" spans="1:13" s="4" customFormat="1" ht="24.6" customHeight="1">
      <c r="A10" s="17" t="s">
        <v>36</v>
      </c>
      <c r="B10" s="18" t="s">
        <v>37</v>
      </c>
      <c r="C10" s="18">
        <v>12</v>
      </c>
      <c r="D10" s="18" t="s">
        <v>38</v>
      </c>
      <c r="E10" s="18" t="s">
        <v>15</v>
      </c>
      <c r="F10" s="18" t="s">
        <v>31</v>
      </c>
      <c r="G10" s="18" t="s">
        <v>27</v>
      </c>
      <c r="H10" s="19">
        <v>22</v>
      </c>
      <c r="I10" s="19"/>
      <c r="J10" s="19">
        <f t="shared" si="0"/>
        <v>0</v>
      </c>
      <c r="K10" s="18" t="s">
        <v>39</v>
      </c>
      <c r="M10" s="34"/>
    </row>
    <row r="11" spans="1:13" s="4" customFormat="1" ht="24.6" customHeight="1">
      <c r="A11" s="17" t="s">
        <v>40</v>
      </c>
      <c r="B11" s="18" t="s">
        <v>41</v>
      </c>
      <c r="C11" s="18" t="s">
        <v>15</v>
      </c>
      <c r="D11" s="18" t="s">
        <v>31</v>
      </c>
      <c r="E11" s="18">
        <v>8</v>
      </c>
      <c r="F11" s="18" t="s">
        <v>31</v>
      </c>
      <c r="G11" s="18" t="s">
        <v>27</v>
      </c>
      <c r="H11" s="19">
        <v>122</v>
      </c>
      <c r="I11" s="19"/>
      <c r="J11" s="19">
        <f t="shared" si="0"/>
        <v>0</v>
      </c>
      <c r="K11" s="18" t="s">
        <v>34</v>
      </c>
      <c r="M11" s="34"/>
    </row>
    <row r="12" spans="1:13" s="4" customFormat="1" ht="24.6" customHeight="1">
      <c r="A12" s="17" t="s">
        <v>42</v>
      </c>
      <c r="B12" s="18" t="s">
        <v>30</v>
      </c>
      <c r="C12" s="18" t="s">
        <v>15</v>
      </c>
      <c r="D12" s="18" t="s">
        <v>38</v>
      </c>
      <c r="E12" s="18">
        <v>10</v>
      </c>
      <c r="F12" s="18" t="s">
        <v>31</v>
      </c>
      <c r="G12" s="18" t="s">
        <v>27</v>
      </c>
      <c r="H12" s="19">
        <v>145</v>
      </c>
      <c r="I12" s="19"/>
      <c r="J12" s="19">
        <f t="shared" si="0"/>
        <v>0</v>
      </c>
      <c r="K12" s="18" t="s">
        <v>43</v>
      </c>
      <c r="M12" s="34"/>
    </row>
    <row r="13" spans="1:13" s="4" customFormat="1" ht="24.6" customHeight="1">
      <c r="A13" s="20" t="s">
        <v>44</v>
      </c>
      <c r="B13" s="21" t="s">
        <v>45</v>
      </c>
      <c r="C13" s="21" t="s">
        <v>15</v>
      </c>
      <c r="D13" s="21" t="s">
        <v>46</v>
      </c>
      <c r="E13" s="21">
        <v>8</v>
      </c>
      <c r="F13" s="21" t="s">
        <v>26</v>
      </c>
      <c r="G13" s="21" t="s">
        <v>27</v>
      </c>
      <c r="H13" s="22">
        <v>158</v>
      </c>
      <c r="I13" s="22"/>
      <c r="J13" s="22">
        <f t="shared" si="0"/>
        <v>0</v>
      </c>
      <c r="K13" s="21" t="s">
        <v>47</v>
      </c>
      <c r="M13" s="34"/>
    </row>
    <row r="14" spans="1:13" s="4" customFormat="1" ht="24.6" customHeight="1">
      <c r="A14" s="48" t="s">
        <v>48</v>
      </c>
      <c r="B14" s="49"/>
      <c r="C14" s="18"/>
      <c r="D14" s="18"/>
      <c r="E14" s="18"/>
      <c r="F14" s="18"/>
      <c r="G14" s="18"/>
      <c r="H14" s="19"/>
      <c r="I14" s="19"/>
      <c r="J14" s="19"/>
      <c r="K14" s="18"/>
      <c r="M14" s="34"/>
    </row>
    <row r="15" spans="1:13" s="4" customFormat="1" ht="24.6" customHeight="1">
      <c r="A15" s="17" t="s">
        <v>49</v>
      </c>
      <c r="B15" s="18" t="s">
        <v>37</v>
      </c>
      <c r="C15" s="18">
        <v>12</v>
      </c>
      <c r="D15" s="18" t="s">
        <v>38</v>
      </c>
      <c r="E15" s="18" t="s">
        <v>15</v>
      </c>
      <c r="F15" s="18" t="s">
        <v>31</v>
      </c>
      <c r="G15" s="18" t="s">
        <v>27</v>
      </c>
      <c r="H15" s="19">
        <v>42</v>
      </c>
      <c r="I15" s="19"/>
      <c r="J15" s="19">
        <f t="shared" si="0"/>
        <v>0</v>
      </c>
      <c r="K15" s="35" t="s">
        <v>39</v>
      </c>
      <c r="M15" s="34"/>
    </row>
    <row r="16" spans="1:13" s="4" customFormat="1" ht="24.6" customHeight="1">
      <c r="A16" s="17" t="s">
        <v>50</v>
      </c>
      <c r="B16" s="18" t="s">
        <v>30</v>
      </c>
      <c r="C16" s="18" t="s">
        <v>15</v>
      </c>
      <c r="D16" s="18" t="s">
        <v>38</v>
      </c>
      <c r="E16" s="18">
        <v>10</v>
      </c>
      <c r="F16" s="18" t="s">
        <v>31</v>
      </c>
      <c r="G16" s="18" t="s">
        <v>27</v>
      </c>
      <c r="H16" s="19">
        <v>152</v>
      </c>
      <c r="I16" s="19"/>
      <c r="J16" s="19">
        <f t="shared" ref="J16:J25" si="1">H16*I16</f>
        <v>0</v>
      </c>
      <c r="K16" s="35" t="s">
        <v>51</v>
      </c>
      <c r="M16" s="34"/>
    </row>
    <row r="17" spans="1:14" s="4" customFormat="1" ht="24.6" customHeight="1">
      <c r="A17" s="17" t="s">
        <v>52</v>
      </c>
      <c r="B17" s="18" t="s">
        <v>53</v>
      </c>
      <c r="C17" s="18" t="s">
        <v>15</v>
      </c>
      <c r="D17" s="18" t="s">
        <v>46</v>
      </c>
      <c r="E17" s="18">
        <v>8</v>
      </c>
      <c r="F17" s="18" t="s">
        <v>26</v>
      </c>
      <c r="G17" s="18" t="s">
        <v>27</v>
      </c>
      <c r="H17" s="19">
        <v>134</v>
      </c>
      <c r="I17" s="19"/>
      <c r="J17" s="19">
        <f t="shared" si="1"/>
        <v>0</v>
      </c>
      <c r="K17" s="35" t="s">
        <v>47</v>
      </c>
      <c r="M17" s="34"/>
    </row>
    <row r="18" spans="1:14" s="4" customFormat="1" ht="24.6" customHeight="1">
      <c r="A18" s="17" t="s">
        <v>54</v>
      </c>
      <c r="B18" s="18" t="s">
        <v>55</v>
      </c>
      <c r="C18" s="18">
        <v>15</v>
      </c>
      <c r="D18" s="18" t="s">
        <v>56</v>
      </c>
      <c r="E18" s="18" t="s">
        <v>15</v>
      </c>
      <c r="F18" s="18" t="s">
        <v>57</v>
      </c>
      <c r="G18" s="18" t="s">
        <v>27</v>
      </c>
      <c r="H18" s="19">
        <v>110</v>
      </c>
      <c r="I18" s="19"/>
      <c r="J18" s="19">
        <f t="shared" si="1"/>
        <v>0</v>
      </c>
      <c r="K18" s="35" t="s">
        <v>58</v>
      </c>
      <c r="M18" s="34"/>
    </row>
    <row r="19" spans="1:14" s="4" customFormat="1" ht="24.6" customHeight="1">
      <c r="A19" s="17" t="s">
        <v>59</v>
      </c>
      <c r="B19" s="18" t="s">
        <v>60</v>
      </c>
      <c r="C19" s="18" t="s">
        <v>15</v>
      </c>
      <c r="D19" s="18" t="s">
        <v>61</v>
      </c>
      <c r="E19" s="18">
        <v>8</v>
      </c>
      <c r="F19" s="18" t="s">
        <v>31</v>
      </c>
      <c r="G19" s="18" t="s">
        <v>27</v>
      </c>
      <c r="H19" s="19">
        <v>72</v>
      </c>
      <c r="I19" s="19"/>
      <c r="J19" s="19">
        <f t="shared" si="1"/>
        <v>0</v>
      </c>
      <c r="K19" s="35" t="s">
        <v>62</v>
      </c>
      <c r="M19" s="34"/>
    </row>
    <row r="20" spans="1:14" s="4" customFormat="1" ht="24.6" customHeight="1">
      <c r="A20" s="17" t="s">
        <v>63</v>
      </c>
      <c r="B20" s="18" t="s">
        <v>64</v>
      </c>
      <c r="C20" s="18" t="s">
        <v>15</v>
      </c>
      <c r="D20" s="18" t="s">
        <v>65</v>
      </c>
      <c r="E20" s="18">
        <v>8</v>
      </c>
      <c r="F20" s="18" t="s">
        <v>26</v>
      </c>
      <c r="G20" s="18" t="s">
        <v>27</v>
      </c>
      <c r="H20" s="19">
        <v>47</v>
      </c>
      <c r="I20" s="19"/>
      <c r="J20" s="19">
        <f t="shared" si="1"/>
        <v>0</v>
      </c>
      <c r="K20" s="35" t="s">
        <v>28</v>
      </c>
      <c r="M20" s="34"/>
    </row>
    <row r="21" spans="1:14" s="4" customFormat="1" ht="24.6" customHeight="1">
      <c r="A21" s="17" t="s">
        <v>66</v>
      </c>
      <c r="B21" s="18" t="s">
        <v>33</v>
      </c>
      <c r="C21" s="18" t="s">
        <v>15</v>
      </c>
      <c r="D21" s="18" t="s">
        <v>31</v>
      </c>
      <c r="E21" s="18">
        <v>8</v>
      </c>
      <c r="F21" s="18" t="s">
        <v>31</v>
      </c>
      <c r="G21" s="18" t="s">
        <v>27</v>
      </c>
      <c r="H21" s="19">
        <v>118</v>
      </c>
      <c r="I21" s="19"/>
      <c r="J21" s="19">
        <f t="shared" si="1"/>
        <v>0</v>
      </c>
      <c r="K21" s="35" t="s">
        <v>34</v>
      </c>
      <c r="M21" s="34"/>
    </row>
    <row r="22" spans="1:14" s="4" customFormat="1" ht="24.6" customHeight="1">
      <c r="A22" s="17" t="s">
        <v>67</v>
      </c>
      <c r="B22" s="18" t="s">
        <v>68</v>
      </c>
      <c r="C22" s="18" t="s">
        <v>15</v>
      </c>
      <c r="D22" s="18" t="s">
        <v>31</v>
      </c>
      <c r="E22" s="18">
        <v>8</v>
      </c>
      <c r="F22" s="18" t="s">
        <v>31</v>
      </c>
      <c r="G22" s="18" t="s">
        <v>27</v>
      </c>
      <c r="H22" s="19">
        <v>206</v>
      </c>
      <c r="I22" s="19"/>
      <c r="J22" s="19">
        <f t="shared" si="1"/>
        <v>0</v>
      </c>
      <c r="K22" s="35" t="s">
        <v>34</v>
      </c>
      <c r="M22" s="34"/>
    </row>
    <row r="23" spans="1:14" s="4" customFormat="1" ht="24.6" customHeight="1">
      <c r="A23" s="17" t="s">
        <v>69</v>
      </c>
      <c r="B23" s="18" t="s">
        <v>41</v>
      </c>
      <c r="C23" s="18" t="s">
        <v>15</v>
      </c>
      <c r="D23" s="18" t="s">
        <v>31</v>
      </c>
      <c r="E23" s="18">
        <v>8</v>
      </c>
      <c r="F23" s="18" t="s">
        <v>31</v>
      </c>
      <c r="G23" s="18" t="s">
        <v>27</v>
      </c>
      <c r="H23" s="19">
        <v>178</v>
      </c>
      <c r="I23" s="19"/>
      <c r="J23" s="19">
        <f t="shared" si="1"/>
        <v>0</v>
      </c>
      <c r="K23" s="35" t="s">
        <v>34</v>
      </c>
      <c r="M23" s="34"/>
    </row>
    <row r="24" spans="1:14" s="4" customFormat="1" ht="24.6" customHeight="1">
      <c r="A24" s="17" t="s">
        <v>70</v>
      </c>
      <c r="B24" s="18" t="s">
        <v>71</v>
      </c>
      <c r="C24" s="18">
        <v>15</v>
      </c>
      <c r="D24" s="18" t="s">
        <v>72</v>
      </c>
      <c r="E24" s="18" t="s">
        <v>15</v>
      </c>
      <c r="F24" s="18" t="s">
        <v>38</v>
      </c>
      <c r="G24" s="18" t="s">
        <v>27</v>
      </c>
      <c r="H24" s="19">
        <v>35</v>
      </c>
      <c r="I24" s="19"/>
      <c r="J24" s="19">
        <f t="shared" si="1"/>
        <v>0</v>
      </c>
      <c r="K24" s="35" t="s">
        <v>73</v>
      </c>
      <c r="M24" s="34"/>
    </row>
    <row r="25" spans="1:14" s="4" customFormat="1" ht="24.6" customHeight="1">
      <c r="A25" s="17" t="s">
        <v>74</v>
      </c>
      <c r="B25" s="18" t="s">
        <v>21</v>
      </c>
      <c r="C25" s="18"/>
      <c r="D25" s="18"/>
      <c r="E25" s="18"/>
      <c r="F25" s="18"/>
      <c r="G25" s="21" t="s">
        <v>75</v>
      </c>
      <c r="H25" s="19">
        <v>10844</v>
      </c>
      <c r="I25" s="22"/>
      <c r="J25" s="19">
        <f t="shared" si="1"/>
        <v>0</v>
      </c>
      <c r="K25" s="33" t="s">
        <v>22</v>
      </c>
      <c r="M25" s="34"/>
    </row>
    <row r="26" spans="1:14" ht="24.6" customHeight="1">
      <c r="A26" s="50"/>
      <c r="B26" s="51"/>
      <c r="C26" s="23"/>
      <c r="D26" s="24"/>
      <c r="E26" s="23"/>
      <c r="F26" s="23"/>
      <c r="G26" s="25"/>
      <c r="H26" s="26"/>
      <c r="I26" s="22"/>
      <c r="J26" s="36">
        <f>SUM(J4:J25)</f>
        <v>0</v>
      </c>
      <c r="K26" s="37"/>
      <c r="L26" s="38"/>
      <c r="M26" s="39"/>
      <c r="N26" s="4"/>
    </row>
    <row r="27" spans="1:14" ht="114.95" customHeight="1">
      <c r="A27" s="41" t="s">
        <v>76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4">
      <c r="A28" s="6"/>
      <c r="C28" s="6"/>
      <c r="D28" s="27"/>
      <c r="E28" s="6"/>
      <c r="F28" s="6"/>
      <c r="G28" s="10"/>
      <c r="H28" s="28"/>
      <c r="K28" s="40"/>
    </row>
  </sheetData>
  <mergeCells count="6">
    <mergeCell ref="A27:K27"/>
    <mergeCell ref="A1:K1"/>
    <mergeCell ref="A3:B3"/>
    <mergeCell ref="A9:B9"/>
    <mergeCell ref="A14:B14"/>
    <mergeCell ref="A26:B26"/>
  </mergeCells>
  <phoneticPr fontId="16" type="noConversion"/>
  <pageMargins left="0.47499999999999998" right="0.31805555555555598" top="1" bottom="0.80277777777777803" header="0.51180555555555596" footer="0.51180555555555596"/>
  <pageSetup paperSize="9" orientation="landscape"/>
  <headerFooter>
    <oddFooter>&amp;C投标人签章：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第一批</vt:lpstr>
      <vt:lpstr>第一批!Print_Area</vt:lpstr>
      <vt:lpstr>第一批!Print_Titles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2018-03-26T00:48:00Z</cp:lastPrinted>
  <dcterms:created xsi:type="dcterms:W3CDTF">2017-03-09T01:39:00Z</dcterms:created>
  <dcterms:modified xsi:type="dcterms:W3CDTF">2018-03-27T08:18:54Z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</Properties>
</file>